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F19" i="1" l="1"/>
  <c r="F80" i="1" l="1"/>
  <c r="F78" i="1" l="1"/>
  <c r="F79" i="1"/>
  <c r="F63" i="1" l="1"/>
  <c r="F20" i="1"/>
  <c r="F21" i="1"/>
  <c r="F28" i="1"/>
  <c r="F86" i="1" l="1"/>
  <c r="F85" i="1" s="1"/>
  <c r="F60" i="1"/>
  <c r="F59" i="1" s="1"/>
  <c r="F32" i="1"/>
  <c r="F31" i="1" s="1"/>
  <c r="F53" i="1"/>
  <c r="F22" i="1"/>
  <c r="F95" i="1"/>
  <c r="F93" i="1"/>
  <c r="F97" i="1"/>
  <c r="F65" i="1"/>
  <c r="F64" i="1" s="1"/>
  <c r="F81" i="1"/>
  <c r="F76" i="1"/>
  <c r="F75" i="1" s="1"/>
  <c r="F73" i="1"/>
  <c r="F70" i="1"/>
  <c r="F69" i="1" s="1"/>
  <c r="F68" i="1" s="1"/>
  <c r="F57" i="1"/>
  <c r="F24" i="1"/>
  <c r="F113" i="1"/>
  <c r="F112" i="1" s="1"/>
  <c r="F111" i="1" s="1"/>
  <c r="F110" i="1" s="1"/>
  <c r="F109" i="1" s="1"/>
  <c r="F92" i="1" l="1"/>
  <c r="F16" i="1"/>
  <c r="F15" i="1" s="1"/>
  <c r="F17" i="1"/>
  <c r="F56" i="1" l="1"/>
  <c r="F52" i="1" s="1"/>
  <c r="F51" i="1" l="1"/>
  <c r="F100" i="1"/>
  <c r="F99" i="1" s="1"/>
  <c r="F91" i="1" s="1"/>
  <c r="F90" i="1" s="1"/>
  <c r="F72" i="1"/>
  <c r="F67" i="1" s="1"/>
  <c r="F37" i="1" l="1"/>
  <c r="F36" i="1" s="1"/>
  <c r="F35" i="1" s="1"/>
  <c r="F34" i="1" s="1"/>
  <c r="F42" i="1" l="1"/>
  <c r="F62" i="1" l="1"/>
  <c r="F107" i="1" l="1"/>
  <c r="F106" i="1" s="1"/>
  <c r="F48" i="1"/>
  <c r="F47" i="1" s="1"/>
  <c r="F46" i="1" s="1"/>
  <c r="F45" i="1" s="1"/>
  <c r="F44" i="1" s="1"/>
  <c r="F41" i="1"/>
  <c r="F40" i="1" s="1"/>
  <c r="F39" i="1" s="1"/>
  <c r="F26" i="1"/>
  <c r="F12" i="1"/>
  <c r="F11" i="1" s="1"/>
  <c r="F10" i="1" s="1"/>
  <c r="F9" i="1" s="1"/>
  <c r="F8" i="1" s="1"/>
  <c r="F7" i="1" l="1"/>
  <c r="F115" i="1" s="1"/>
  <c r="F105" i="1"/>
  <c r="F104" i="1" s="1"/>
  <c r="F103" i="1"/>
  <c r="F102" i="1" s="1"/>
  <c r="F50" i="1"/>
  <c r="F89" i="1" l="1"/>
  <c r="F88" i="1" s="1"/>
</calcChain>
</file>

<file path=xl/sharedStrings.xml><?xml version="1.0" encoding="utf-8"?>
<sst xmlns="http://schemas.openxmlformats.org/spreadsheetml/2006/main" count="434" uniqueCount="124">
  <si>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</si>
  <si>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</si>
  <si>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</si>
  <si>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</si>
  <si>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</si>
  <si>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</si>
  <si>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</si>
  <si>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</si>
  <si>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</si>
  <si>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</si>
  <si>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</si>
  <si>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</si>
  <si>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</si>
  <si>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</si>
  <si>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</si>
  <si>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</si>
  <si>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</si>
  <si>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</si>
  <si>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</si>
  <si>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</si>
  <si>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</si>
  <si>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</si>
  <si>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</si>
  <si>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</si>
  <si>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</si>
  <si>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</si>
  <si>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</si>
  <si>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</si>
  <si>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</si>
  <si>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</si>
  <si>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</si>
  <si>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</si>
  <si>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</si>
  <si>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</si>
  <si>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</si>
  <si>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</si>
  <si>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</si>
  <si>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</si>
  <si>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</si>
  <si>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</si>
  <si>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</si>
  <si>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</si>
  <si>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</si>
  <si>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</si>
  <si>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</si>
  <si>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</si>
  <si>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</si>
  <si>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</si>
  <si>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</si>
  <si>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</si>
  <si>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</si>
  <si>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</si>
  <si>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</si>
  <si>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</si>
  <si>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</si>
  <si>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</si>
  <si>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</si>
  <si>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</si>
  <si>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</si>
  <si>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</si>
  <si>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</si>
  <si>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</si>
  <si>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</si>
  <si>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</si>
  <si>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</si>
  <si>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</si>
  <si>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</si>
  <si>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</si>
  <si>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</si>
  <si>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</si>
  <si>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</si>
  <si>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</si>
  <si>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</si>
  <si>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</si>
  <si>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</si>
  <si>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</si>
  <si>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</si>
  <si>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</si>
  <si>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</si>
  <si>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</si>
  <si>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</si>
  <si>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</si>
  <si>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</si>
  <si>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</si>
  <si>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</si>
  <si>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</si>
  <si>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</si>
  <si>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</si>
  <si>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</si>
  <si>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</si>
  <si>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</si>
  <si>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</si>
  <si>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</si>
  <si>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</si>
  <si>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</si>
  <si>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</si>
  <si>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</si>
  <si>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</si>
  <si>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</si>
  <si>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</si>
  <si>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</si>
  <si>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</si>
  <si>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</si>
  <si>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</si>
  <si>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</si>
  <si>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</si>
  <si>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</si>
  <si>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</si>
  <si>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</si>
  <si>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</si>
  <si>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</si>
  <si>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</si>
  <si>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</si>
  <si>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Приложение 4                                                                        к решению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</si>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</sst>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\ 00\ 00"/>
    <numFmt numFmtId="166" formatCode="000"/>
    <numFmt numFmtId="167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5" fontId="5" fillId="0" borderId="2" xfId="0" applyNumberFormat="1" applyFont="1" applyBorder="1" applyAlignment="1"/>
    <xf numFmtId="166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5" fontId="5" fillId="0" borderId="1" xfId="0" applyNumberFormat="1" applyFont="1" applyBorder="1" applyAlignment="1"/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3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workbookViewId="0">
      <selection activeCell="D8" sqref="D8"/>
    </sheetView>
  </sheetViews>
  <sheetFormatPr defaultRowHeight="15" x14ac:dyDescent="0.2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 x14ac:dyDescent="0.25">
      <c r="C1" s="54" t="s">
        <v>113</v>
      </c>
      <c r="D1" s="54"/>
      <c r="E1" s="54"/>
      <c r="F1" s="54"/>
    </row>
    <row r="2" spans="1:7" ht="39.75" customHeight="1" x14ac:dyDescent="0.25">
      <c r="A2" s="29"/>
      <c r="B2" s="29"/>
      <c r="C2" s="29"/>
      <c r="D2" s="29"/>
      <c r="E2" s="59" t="s">
        <v>40</v>
      </c>
      <c r="F2" s="59"/>
    </row>
    <row r="3" spans="1:7" ht="54" customHeight="1" x14ac:dyDescent="0.25">
      <c r="A3" s="58" t="s">
        <v>114</v>
      </c>
      <c r="B3" s="58"/>
      <c r="C3" s="58"/>
      <c r="D3" s="58"/>
      <c r="E3" s="58"/>
      <c r="F3" s="58"/>
    </row>
    <row r="4" spans="1:7" ht="15.75" x14ac:dyDescent="0.25">
      <c r="F4" s="30" t="s">
        <v>41</v>
      </c>
    </row>
    <row r="5" spans="1:7" ht="15" customHeight="1" x14ac:dyDescent="0.25">
      <c r="A5" s="55" t="s">
        <v>0</v>
      </c>
      <c r="B5" s="56" t="s">
        <v>1</v>
      </c>
      <c r="C5" s="56"/>
      <c r="D5" s="56"/>
      <c r="E5" s="56"/>
      <c r="F5" s="57" t="s">
        <v>6</v>
      </c>
    </row>
    <row r="6" spans="1:7" ht="38.25" customHeight="1" x14ac:dyDescent="0.25">
      <c r="A6" s="55"/>
      <c r="B6" s="9" t="s">
        <v>2</v>
      </c>
      <c r="C6" s="39" t="s">
        <v>3</v>
      </c>
      <c r="D6" s="9" t="s">
        <v>4</v>
      </c>
      <c r="E6" s="9" t="s">
        <v>5</v>
      </c>
      <c r="F6" s="57"/>
    </row>
    <row r="7" spans="1:7" ht="15.75" x14ac:dyDescent="0.25">
      <c r="A7" s="3" t="s">
        <v>7</v>
      </c>
      <c r="B7" s="4" t="s">
        <v>8</v>
      </c>
      <c r="C7" s="4"/>
      <c r="D7" s="4"/>
      <c r="E7" s="4"/>
      <c r="F7" s="38">
        <f>F8+F14+F34+F39</f>
        <v>1806</v>
      </c>
      <c r="G7" s="2"/>
    </row>
    <row r="8" spans="1:7" ht="34.5" customHeight="1" x14ac:dyDescent="0.25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464.3</v>
      </c>
      <c r="G8" s="1"/>
    </row>
    <row r="9" spans="1:7" ht="15.75" x14ac:dyDescent="0.2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464.3</v>
      </c>
      <c r="G9" s="1"/>
    </row>
    <row r="10" spans="1:7" ht="15.75" x14ac:dyDescent="0.2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464.3</v>
      </c>
      <c r="G10" s="1"/>
    </row>
    <row r="11" spans="1:7" ht="15.75" x14ac:dyDescent="0.2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464.3</v>
      </c>
      <c r="G11" s="1"/>
    </row>
    <row r="12" spans="1:7" ht="66" customHeight="1" x14ac:dyDescent="0.25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464.3</v>
      </c>
      <c r="G12" s="1"/>
    </row>
    <row r="13" spans="1:7" ht="31.5" x14ac:dyDescent="0.2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464.3</v>
      </c>
      <c r="G13" s="1"/>
    </row>
    <row r="14" spans="1:7" ht="46.5" customHeight="1" x14ac:dyDescent="0.25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1308.7</v>
      </c>
      <c r="G14" s="1"/>
    </row>
    <row r="15" spans="1:7" ht="63" x14ac:dyDescent="0.25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 x14ac:dyDescent="0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 x14ac:dyDescent="0.2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 x14ac:dyDescent="0.2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 x14ac:dyDescent="0.25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1308.6000000000001</v>
      </c>
    </row>
    <row r="20" spans="1:7" ht="18" customHeight="1" x14ac:dyDescent="0.25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1085.4000000000001</v>
      </c>
    </row>
    <row r="21" spans="1:7" ht="39" customHeight="1" x14ac:dyDescent="0.25">
      <c r="A21" s="5" t="s">
        <v>119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1080.4000000000001</v>
      </c>
    </row>
    <row r="22" spans="1:7" ht="64.5" customHeight="1" x14ac:dyDescent="0.25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709.6</v>
      </c>
    </row>
    <row r="23" spans="1:7" ht="29.25" customHeight="1" x14ac:dyDescent="0.25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709.6</v>
      </c>
    </row>
    <row r="24" spans="1:7" ht="29.25" customHeight="1" x14ac:dyDescent="0.25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344.8</v>
      </c>
    </row>
    <row r="25" spans="1:7" ht="29.25" customHeight="1" x14ac:dyDescent="0.25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344.8</v>
      </c>
    </row>
    <row r="26" spans="1:7" ht="21.75" customHeight="1" x14ac:dyDescent="0.25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26</v>
      </c>
    </row>
    <row r="27" spans="1:7" ht="29.25" customHeight="1" x14ac:dyDescent="0.25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26</v>
      </c>
    </row>
    <row r="28" spans="1:7" ht="43.5" customHeight="1" x14ac:dyDescent="0.25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 x14ac:dyDescent="0.25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 x14ac:dyDescent="0.25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 x14ac:dyDescent="0.25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</f>
        <v>223.2</v>
      </c>
    </row>
    <row r="32" spans="1:7" ht="78.75" customHeight="1" x14ac:dyDescent="0.25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223.2</v>
      </c>
    </row>
    <row r="33" spans="1:6" ht="62.25" customHeight="1" x14ac:dyDescent="0.25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223.2</v>
      </c>
    </row>
    <row r="34" spans="1:6" ht="45.75" customHeight="1" x14ac:dyDescent="0.25">
      <c r="A34" s="8" t="s">
        <v>100</v>
      </c>
      <c r="B34" s="4" t="s">
        <v>8</v>
      </c>
      <c r="C34" s="4" t="s">
        <v>53</v>
      </c>
      <c r="D34" s="20"/>
      <c r="E34" s="4"/>
      <c r="F34" s="38">
        <f>F35</f>
        <v>30</v>
      </c>
    </row>
    <row r="35" spans="1:6" ht="16.5" customHeight="1" x14ac:dyDescent="0.25">
      <c r="A35" s="5" t="s">
        <v>52</v>
      </c>
      <c r="B35" s="6" t="s">
        <v>8</v>
      </c>
      <c r="C35" s="6" t="s">
        <v>53</v>
      </c>
      <c r="D35" s="19" t="s">
        <v>64</v>
      </c>
      <c r="E35" s="6"/>
      <c r="F35" s="35">
        <f>F36</f>
        <v>30</v>
      </c>
    </row>
    <row r="36" spans="1:6" ht="74.25" customHeight="1" x14ac:dyDescent="0.25">
      <c r="A36" s="5" t="s">
        <v>81</v>
      </c>
      <c r="B36" s="6" t="s">
        <v>8</v>
      </c>
      <c r="C36" s="6" t="s">
        <v>53</v>
      </c>
      <c r="D36" s="19" t="s">
        <v>80</v>
      </c>
      <c r="E36" s="6"/>
      <c r="F36" s="35">
        <f>F37</f>
        <v>30</v>
      </c>
    </row>
    <row r="37" spans="1:6" s="13" customFormat="1" ht="15.75" x14ac:dyDescent="0.25">
      <c r="A37" s="5" t="s">
        <v>54</v>
      </c>
      <c r="B37" s="6" t="s">
        <v>8</v>
      </c>
      <c r="C37" s="6" t="s">
        <v>53</v>
      </c>
      <c r="D37" s="19" t="s">
        <v>80</v>
      </c>
      <c r="E37" s="6" t="s">
        <v>59</v>
      </c>
      <c r="F37" s="35">
        <f>F38</f>
        <v>30</v>
      </c>
    </row>
    <row r="38" spans="1:6" ht="15.75" x14ac:dyDescent="0.25">
      <c r="A38" s="5" t="s">
        <v>55</v>
      </c>
      <c r="B38" s="6" t="s">
        <v>8</v>
      </c>
      <c r="C38" s="6" t="s">
        <v>53</v>
      </c>
      <c r="D38" s="19" t="s">
        <v>80</v>
      </c>
      <c r="E38" s="6" t="s">
        <v>63</v>
      </c>
      <c r="F38" s="35">
        <v>30</v>
      </c>
    </row>
    <row r="39" spans="1:6" ht="15.75" x14ac:dyDescent="0.25">
      <c r="A39" s="8" t="s">
        <v>22</v>
      </c>
      <c r="B39" s="4" t="s">
        <v>8</v>
      </c>
      <c r="C39" s="4" t="s">
        <v>23</v>
      </c>
      <c r="D39" s="20"/>
      <c r="E39" s="12"/>
      <c r="F39" s="38">
        <f>F40</f>
        <v>3</v>
      </c>
    </row>
    <row r="40" spans="1:6" ht="15.75" x14ac:dyDescent="0.25">
      <c r="A40" s="5" t="s">
        <v>52</v>
      </c>
      <c r="B40" s="6" t="s">
        <v>8</v>
      </c>
      <c r="C40" s="6" t="s">
        <v>23</v>
      </c>
      <c r="D40" s="19" t="s">
        <v>64</v>
      </c>
      <c r="E40" s="11"/>
      <c r="F40" s="35">
        <f>F41</f>
        <v>3</v>
      </c>
    </row>
    <row r="41" spans="1:6" ht="15.75" x14ac:dyDescent="0.25">
      <c r="A41" s="5" t="s">
        <v>24</v>
      </c>
      <c r="B41" s="6" t="s">
        <v>8</v>
      </c>
      <c r="C41" s="6" t="s">
        <v>23</v>
      </c>
      <c r="D41" s="45" t="s">
        <v>69</v>
      </c>
      <c r="E41" s="40"/>
      <c r="F41" s="35">
        <f>F43</f>
        <v>3</v>
      </c>
    </row>
    <row r="42" spans="1:6" s="13" customFormat="1" ht="15.75" x14ac:dyDescent="0.25">
      <c r="A42" s="5" t="s">
        <v>18</v>
      </c>
      <c r="B42" s="6" t="s">
        <v>8</v>
      </c>
      <c r="C42" s="6" t="s">
        <v>23</v>
      </c>
      <c r="D42" s="19" t="s">
        <v>68</v>
      </c>
      <c r="E42" s="11">
        <v>800</v>
      </c>
      <c r="F42" s="35">
        <f>F43</f>
        <v>3</v>
      </c>
    </row>
    <row r="43" spans="1:6" s="13" customFormat="1" ht="36" customHeight="1" x14ac:dyDescent="0.25">
      <c r="A43" s="5" t="s">
        <v>25</v>
      </c>
      <c r="B43" s="6" t="s">
        <v>8</v>
      </c>
      <c r="C43" s="6" t="s">
        <v>23</v>
      </c>
      <c r="D43" s="19" t="s">
        <v>69</v>
      </c>
      <c r="E43" s="11">
        <v>870</v>
      </c>
      <c r="F43" s="35">
        <v>3</v>
      </c>
    </row>
    <row r="44" spans="1:6" ht="31.5" x14ac:dyDescent="0.25">
      <c r="A44" s="8" t="s">
        <v>42</v>
      </c>
      <c r="B44" s="4" t="s">
        <v>14</v>
      </c>
      <c r="C44" s="4"/>
      <c r="D44" s="20"/>
      <c r="E44" s="4"/>
      <c r="F44" s="38">
        <f>F45</f>
        <v>3</v>
      </c>
    </row>
    <row r="45" spans="1:6" ht="35.25" customHeight="1" x14ac:dyDescent="0.25">
      <c r="A45" s="43" t="s">
        <v>99</v>
      </c>
      <c r="B45" s="4" t="s">
        <v>14</v>
      </c>
      <c r="C45" s="4" t="s">
        <v>29</v>
      </c>
      <c r="D45" s="21"/>
      <c r="E45" s="14"/>
      <c r="F45" s="35">
        <f>F46</f>
        <v>3</v>
      </c>
    </row>
    <row r="46" spans="1:6" ht="15.75" x14ac:dyDescent="0.25">
      <c r="A46" s="5" t="s">
        <v>52</v>
      </c>
      <c r="B46" s="6" t="s">
        <v>14</v>
      </c>
      <c r="C46" s="6" t="s">
        <v>29</v>
      </c>
      <c r="D46" s="19" t="s">
        <v>64</v>
      </c>
      <c r="E46" s="6"/>
      <c r="F46" s="35">
        <f t="shared" ref="F46:F48" si="1">F47</f>
        <v>3</v>
      </c>
    </row>
    <row r="47" spans="1:6" ht="47.25" x14ac:dyDescent="0.25">
      <c r="A47" s="5" t="s">
        <v>43</v>
      </c>
      <c r="B47" s="6" t="s">
        <v>14</v>
      </c>
      <c r="C47" s="6" t="s">
        <v>29</v>
      </c>
      <c r="D47" s="19" t="s">
        <v>70</v>
      </c>
      <c r="E47" s="6"/>
      <c r="F47" s="35">
        <f t="shared" si="1"/>
        <v>3</v>
      </c>
    </row>
    <row r="48" spans="1:6" ht="31.5" x14ac:dyDescent="0.25">
      <c r="A48" s="5" t="s">
        <v>15</v>
      </c>
      <c r="B48" s="6" t="s">
        <v>14</v>
      </c>
      <c r="C48" s="6" t="s">
        <v>29</v>
      </c>
      <c r="D48" s="19" t="s">
        <v>70</v>
      </c>
      <c r="E48" s="6" t="s">
        <v>16</v>
      </c>
      <c r="F48" s="35">
        <f t="shared" si="1"/>
        <v>3</v>
      </c>
    </row>
    <row r="49" spans="1:6" s="13" customFormat="1" ht="13.5" customHeight="1" x14ac:dyDescent="0.25">
      <c r="A49" s="5" t="s">
        <v>96</v>
      </c>
      <c r="B49" s="6" t="s">
        <v>14</v>
      </c>
      <c r="C49" s="6" t="s">
        <v>29</v>
      </c>
      <c r="D49" s="19" t="s">
        <v>70</v>
      </c>
      <c r="E49" s="6" t="s">
        <v>17</v>
      </c>
      <c r="F49" s="35">
        <v>3</v>
      </c>
    </row>
    <row r="50" spans="1:6" s="13" customFormat="1" ht="31.5" customHeight="1" x14ac:dyDescent="0.25">
      <c r="A50" s="8" t="s">
        <v>26</v>
      </c>
      <c r="B50" s="4" t="s">
        <v>21</v>
      </c>
      <c r="C50" s="4"/>
      <c r="D50" s="20"/>
      <c r="E50" s="4"/>
      <c r="F50" s="38">
        <f>F51</f>
        <v>2255.4999999999995</v>
      </c>
    </row>
    <row r="51" spans="1:6" s="13" customFormat="1" ht="31.5" customHeight="1" x14ac:dyDescent="0.25">
      <c r="A51" s="8" t="s">
        <v>28</v>
      </c>
      <c r="B51" s="4" t="s">
        <v>21</v>
      </c>
      <c r="C51" s="4" t="s">
        <v>29</v>
      </c>
      <c r="D51" s="20"/>
      <c r="E51" s="4"/>
      <c r="F51" s="38">
        <f>F52</f>
        <v>2255.4999999999995</v>
      </c>
    </row>
    <row r="52" spans="1:6" s="13" customFormat="1" ht="44.25" customHeight="1" x14ac:dyDescent="0.25">
      <c r="A52" s="16" t="s">
        <v>44</v>
      </c>
      <c r="B52" s="14" t="s">
        <v>21</v>
      </c>
      <c r="C52" s="14" t="s">
        <v>29</v>
      </c>
      <c r="D52" s="21" t="s">
        <v>71</v>
      </c>
      <c r="E52" s="14"/>
      <c r="F52" s="35">
        <f>F53+F56+F59</f>
        <v>2255.4999999999995</v>
      </c>
    </row>
    <row r="53" spans="1:6" s="13" customFormat="1" ht="133.5" customHeight="1" x14ac:dyDescent="0.25">
      <c r="A53" s="16" t="s">
        <v>111</v>
      </c>
      <c r="B53" s="14" t="s">
        <v>21</v>
      </c>
      <c r="C53" s="14" t="s">
        <v>29</v>
      </c>
      <c r="D53" s="21" t="s">
        <v>112</v>
      </c>
      <c r="E53" s="14"/>
      <c r="F53" s="35">
        <f>F54</f>
        <v>1778.6</v>
      </c>
    </row>
    <row r="54" spans="1:6" s="13" customFormat="1" ht="54" customHeight="1" x14ac:dyDescent="0.25">
      <c r="A54" s="5" t="s">
        <v>15</v>
      </c>
      <c r="B54" s="14" t="s">
        <v>21</v>
      </c>
      <c r="C54" s="14" t="s">
        <v>29</v>
      </c>
      <c r="D54" s="21" t="s">
        <v>112</v>
      </c>
      <c r="E54" s="14" t="s">
        <v>16</v>
      </c>
      <c r="F54" s="35">
        <v>1778.6</v>
      </c>
    </row>
    <row r="55" spans="1:6" s="13" customFormat="1" ht="33" customHeight="1" x14ac:dyDescent="0.25">
      <c r="A55" s="5" t="s">
        <v>96</v>
      </c>
      <c r="B55" s="14" t="s">
        <v>21</v>
      </c>
      <c r="C55" s="14" t="s">
        <v>29</v>
      </c>
      <c r="D55" s="21" t="s">
        <v>112</v>
      </c>
      <c r="E55" s="14" t="s">
        <v>17</v>
      </c>
      <c r="F55" s="35">
        <v>1778.6</v>
      </c>
    </row>
    <row r="56" spans="1:6" s="13" customFormat="1" ht="71.25" customHeight="1" x14ac:dyDescent="0.25">
      <c r="A56" s="16" t="s">
        <v>86</v>
      </c>
      <c r="B56" s="14" t="s">
        <v>21</v>
      </c>
      <c r="C56" s="14" t="s">
        <v>29</v>
      </c>
      <c r="D56" s="21" t="s">
        <v>85</v>
      </c>
      <c r="E56" s="14"/>
      <c r="F56" s="35">
        <f>F57</f>
        <v>383.2</v>
      </c>
    </row>
    <row r="57" spans="1:6" ht="31.5" x14ac:dyDescent="0.25">
      <c r="A57" s="5" t="s">
        <v>15</v>
      </c>
      <c r="B57" s="14" t="s">
        <v>21</v>
      </c>
      <c r="C57" s="14" t="s">
        <v>29</v>
      </c>
      <c r="D57" s="21" t="s">
        <v>85</v>
      </c>
      <c r="E57" s="14" t="s">
        <v>16</v>
      </c>
      <c r="F57" s="35">
        <f>F58</f>
        <v>383.2</v>
      </c>
    </row>
    <row r="58" spans="1:6" ht="31.5" x14ac:dyDescent="0.25">
      <c r="A58" s="5" t="s">
        <v>96</v>
      </c>
      <c r="B58" s="14" t="s">
        <v>21</v>
      </c>
      <c r="C58" s="14" t="s">
        <v>29</v>
      </c>
      <c r="D58" s="21" t="s">
        <v>85</v>
      </c>
      <c r="E58" s="14" t="s">
        <v>17</v>
      </c>
      <c r="F58" s="35">
        <v>383.2</v>
      </c>
    </row>
    <row r="59" spans="1:6" ht="94.5" x14ac:dyDescent="0.25">
      <c r="A59" s="5" t="s">
        <v>118</v>
      </c>
      <c r="B59" s="14" t="s">
        <v>21</v>
      </c>
      <c r="C59" s="14" t="s">
        <v>29</v>
      </c>
      <c r="D59" s="21" t="s">
        <v>115</v>
      </c>
      <c r="E59" s="14"/>
      <c r="F59" s="35">
        <f>F60</f>
        <v>93.7</v>
      </c>
    </row>
    <row r="60" spans="1:6" ht="31.5" x14ac:dyDescent="0.25">
      <c r="A60" s="5" t="s">
        <v>15</v>
      </c>
      <c r="B60" s="14" t="s">
        <v>21</v>
      </c>
      <c r="C60" s="14" t="s">
        <v>29</v>
      </c>
      <c r="D60" s="21" t="s">
        <v>115</v>
      </c>
      <c r="E60" s="14" t="s">
        <v>16</v>
      </c>
      <c r="F60" s="35">
        <f>F61</f>
        <v>93.7</v>
      </c>
    </row>
    <row r="61" spans="1:6" ht="31.5" x14ac:dyDescent="0.25">
      <c r="A61" s="5" t="s">
        <v>96</v>
      </c>
      <c r="B61" s="14" t="s">
        <v>21</v>
      </c>
      <c r="C61" s="14" t="s">
        <v>29</v>
      </c>
      <c r="D61" s="21" t="s">
        <v>115</v>
      </c>
      <c r="E61" s="14" t="s">
        <v>17</v>
      </c>
      <c r="F61" s="35">
        <v>93.7</v>
      </c>
    </row>
    <row r="62" spans="1:6" ht="15.75" x14ac:dyDescent="0.25">
      <c r="A62" s="8" t="s">
        <v>30</v>
      </c>
      <c r="B62" s="4" t="s">
        <v>27</v>
      </c>
      <c r="C62" s="4"/>
      <c r="D62" s="20"/>
      <c r="E62" s="4"/>
      <c r="F62" s="38">
        <f>F67+F65+F78</f>
        <v>1274.1000000000001</v>
      </c>
    </row>
    <row r="63" spans="1:6" ht="15.75" x14ac:dyDescent="0.25">
      <c r="A63" s="52" t="s">
        <v>120</v>
      </c>
      <c r="B63" s="4" t="s">
        <v>121</v>
      </c>
      <c r="C63" s="4" t="s">
        <v>9</v>
      </c>
      <c r="D63" s="20"/>
      <c r="E63" s="4"/>
      <c r="F63" s="38">
        <f>F64</f>
        <v>73.5</v>
      </c>
    </row>
    <row r="64" spans="1:6" ht="63" x14ac:dyDescent="0.25">
      <c r="A64" s="48" t="s">
        <v>122</v>
      </c>
      <c r="B64" s="14" t="s">
        <v>27</v>
      </c>
      <c r="C64" s="14" t="s">
        <v>9</v>
      </c>
      <c r="D64" s="21" t="s">
        <v>109</v>
      </c>
      <c r="E64" s="4"/>
      <c r="F64" s="38">
        <f>F65</f>
        <v>73.5</v>
      </c>
    </row>
    <row r="65" spans="1:6" s="13" customFormat="1" ht="62.25" customHeight="1" x14ac:dyDescent="0.25">
      <c r="A65" s="43" t="s">
        <v>93</v>
      </c>
      <c r="B65" s="4" t="s">
        <v>27</v>
      </c>
      <c r="C65" s="4" t="s">
        <v>9</v>
      </c>
      <c r="D65" s="21" t="s">
        <v>109</v>
      </c>
      <c r="E65" s="14" t="s">
        <v>11</v>
      </c>
      <c r="F65" s="38">
        <f>F66</f>
        <v>73.5</v>
      </c>
    </row>
    <row r="66" spans="1:6" s="13" customFormat="1" ht="20.25" customHeight="1" x14ac:dyDescent="0.25">
      <c r="A66" s="15" t="s">
        <v>32</v>
      </c>
      <c r="B66" s="14" t="s">
        <v>27</v>
      </c>
      <c r="C66" s="14" t="s">
        <v>9</v>
      </c>
      <c r="D66" s="21" t="s">
        <v>109</v>
      </c>
      <c r="E66" s="14" t="s">
        <v>102</v>
      </c>
      <c r="F66" s="35">
        <v>73.5</v>
      </c>
    </row>
    <row r="67" spans="1:6" s="13" customFormat="1" ht="32.25" customHeight="1" x14ac:dyDescent="0.25">
      <c r="A67" s="22" t="s">
        <v>31</v>
      </c>
      <c r="B67" s="4" t="s">
        <v>27</v>
      </c>
      <c r="C67" s="4" t="s">
        <v>14</v>
      </c>
      <c r="D67" s="20"/>
      <c r="E67" s="4"/>
      <c r="F67" s="38">
        <f>F68+F72+F75</f>
        <v>173.7</v>
      </c>
    </row>
    <row r="68" spans="1:6" s="13" customFormat="1" ht="34.5" customHeight="1" x14ac:dyDescent="0.25">
      <c r="A68" s="5" t="s">
        <v>48</v>
      </c>
      <c r="B68" s="14" t="s">
        <v>27</v>
      </c>
      <c r="C68" s="14" t="s">
        <v>14</v>
      </c>
      <c r="D68" s="21" t="s">
        <v>90</v>
      </c>
      <c r="E68" s="14"/>
      <c r="F68" s="35">
        <f>F69</f>
        <v>140.6</v>
      </c>
    </row>
    <row r="69" spans="1:6" s="13" customFormat="1" ht="36.75" customHeight="1" x14ac:dyDescent="0.25">
      <c r="A69" s="5" t="s">
        <v>82</v>
      </c>
      <c r="B69" s="14" t="s">
        <v>27</v>
      </c>
      <c r="C69" s="14" t="s">
        <v>14</v>
      </c>
      <c r="D69" s="21" t="s">
        <v>91</v>
      </c>
      <c r="E69" s="14"/>
      <c r="F69" s="35">
        <f>F70</f>
        <v>140.6</v>
      </c>
    </row>
    <row r="70" spans="1:6" s="13" customFormat="1" ht="36.75" customHeight="1" x14ac:dyDescent="0.25">
      <c r="A70" s="5" t="s">
        <v>15</v>
      </c>
      <c r="B70" s="14" t="s">
        <v>27</v>
      </c>
      <c r="C70" s="14" t="s">
        <v>14</v>
      </c>
      <c r="D70" s="21" t="s">
        <v>91</v>
      </c>
      <c r="E70" s="14" t="s">
        <v>16</v>
      </c>
      <c r="F70" s="35">
        <f>F71</f>
        <v>140.6</v>
      </c>
    </row>
    <row r="71" spans="1:6" s="13" customFormat="1" ht="36.75" customHeight="1" x14ac:dyDescent="0.25">
      <c r="A71" s="5" t="s">
        <v>96</v>
      </c>
      <c r="B71" s="14" t="s">
        <v>27</v>
      </c>
      <c r="C71" s="14" t="s">
        <v>14</v>
      </c>
      <c r="D71" s="21" t="s">
        <v>91</v>
      </c>
      <c r="E71" s="14" t="s">
        <v>17</v>
      </c>
      <c r="F71" s="35">
        <v>140.6</v>
      </c>
    </row>
    <row r="72" spans="1:6" s="13" customFormat="1" ht="36.75" customHeight="1" x14ac:dyDescent="0.25">
      <c r="A72" s="5" t="s">
        <v>105</v>
      </c>
      <c r="B72" s="14" t="s">
        <v>27</v>
      </c>
      <c r="C72" s="14" t="s">
        <v>14</v>
      </c>
      <c r="D72" s="21" t="s">
        <v>104</v>
      </c>
      <c r="E72" s="14"/>
      <c r="F72" s="35">
        <f>F73</f>
        <v>10</v>
      </c>
    </row>
    <row r="73" spans="1:6" s="13" customFormat="1" ht="36.75" customHeight="1" x14ac:dyDescent="0.25">
      <c r="A73" s="5" t="s">
        <v>15</v>
      </c>
      <c r="B73" s="14" t="s">
        <v>27</v>
      </c>
      <c r="C73" s="14" t="s">
        <v>14</v>
      </c>
      <c r="D73" s="21" t="s">
        <v>104</v>
      </c>
      <c r="E73" s="14" t="s">
        <v>16</v>
      </c>
      <c r="F73" s="35">
        <f>F74</f>
        <v>10</v>
      </c>
    </row>
    <row r="74" spans="1:6" s="13" customFormat="1" ht="36.75" customHeight="1" x14ac:dyDescent="0.25">
      <c r="A74" s="47" t="s">
        <v>96</v>
      </c>
      <c r="B74" s="14" t="s">
        <v>27</v>
      </c>
      <c r="C74" s="14" t="s">
        <v>14</v>
      </c>
      <c r="D74" s="21" t="s">
        <v>104</v>
      </c>
      <c r="E74" s="14" t="s">
        <v>17</v>
      </c>
      <c r="F74" s="35">
        <v>10</v>
      </c>
    </row>
    <row r="75" spans="1:6" s="13" customFormat="1" ht="36.75" customHeight="1" x14ac:dyDescent="0.25">
      <c r="A75" s="46" t="s">
        <v>83</v>
      </c>
      <c r="B75" s="14" t="s">
        <v>27</v>
      </c>
      <c r="C75" s="14" t="s">
        <v>14</v>
      </c>
      <c r="D75" s="21" t="s">
        <v>92</v>
      </c>
      <c r="E75" s="14"/>
      <c r="F75" s="35">
        <f>F76</f>
        <v>23.1</v>
      </c>
    </row>
    <row r="76" spans="1:6" s="13" customFormat="1" ht="36.75" customHeight="1" x14ac:dyDescent="0.25">
      <c r="A76" s="47" t="s">
        <v>15</v>
      </c>
      <c r="B76" s="14" t="s">
        <v>27</v>
      </c>
      <c r="C76" s="14" t="s">
        <v>14</v>
      </c>
      <c r="D76" s="21" t="s">
        <v>92</v>
      </c>
      <c r="E76" s="14" t="s">
        <v>16</v>
      </c>
      <c r="F76" s="35">
        <f>F77</f>
        <v>23.1</v>
      </c>
    </row>
    <row r="77" spans="1:6" s="13" customFormat="1" ht="30" customHeight="1" x14ac:dyDescent="0.25">
      <c r="A77" s="47" t="s">
        <v>96</v>
      </c>
      <c r="B77" s="14" t="s">
        <v>27</v>
      </c>
      <c r="C77" s="14" t="s">
        <v>14</v>
      </c>
      <c r="D77" s="21" t="s">
        <v>92</v>
      </c>
      <c r="E77" s="14" t="s">
        <v>17</v>
      </c>
      <c r="F77" s="35">
        <v>23.1</v>
      </c>
    </row>
    <row r="78" spans="1:6" s="13" customFormat="1" ht="45.75" customHeight="1" x14ac:dyDescent="0.25">
      <c r="A78" s="8" t="s">
        <v>103</v>
      </c>
      <c r="B78" s="4" t="s">
        <v>27</v>
      </c>
      <c r="C78" s="4" t="s">
        <v>27</v>
      </c>
      <c r="D78" s="21"/>
      <c r="E78" s="14"/>
      <c r="F78" s="38">
        <f>F79</f>
        <v>1026.9000000000001</v>
      </c>
    </row>
    <row r="79" spans="1:6" s="13" customFormat="1" ht="45.75" customHeight="1" x14ac:dyDescent="0.25">
      <c r="A79" s="18" t="s">
        <v>123</v>
      </c>
      <c r="B79" s="14" t="s">
        <v>27</v>
      </c>
      <c r="C79" s="14" t="s">
        <v>27</v>
      </c>
      <c r="D79" s="21" t="s">
        <v>106</v>
      </c>
      <c r="E79" s="14"/>
      <c r="F79" s="35">
        <f>F80+F85</f>
        <v>1026.9000000000001</v>
      </c>
    </row>
    <row r="80" spans="1:6" s="13" customFormat="1" ht="29.25" customHeight="1" x14ac:dyDescent="0.25">
      <c r="A80" s="18" t="s">
        <v>107</v>
      </c>
      <c r="B80" s="14" t="s">
        <v>27</v>
      </c>
      <c r="C80" s="14" t="s">
        <v>27</v>
      </c>
      <c r="D80" s="21" t="s">
        <v>101</v>
      </c>
      <c r="E80" s="14"/>
      <c r="F80" s="35">
        <f>F81+F83</f>
        <v>310.10000000000002</v>
      </c>
    </row>
    <row r="81" spans="1:6" s="13" customFormat="1" ht="36" customHeight="1" x14ac:dyDescent="0.25">
      <c r="A81" s="5" t="s">
        <v>15</v>
      </c>
      <c r="B81" s="14" t="s">
        <v>27</v>
      </c>
      <c r="C81" s="14" t="s">
        <v>27</v>
      </c>
      <c r="D81" s="21" t="s">
        <v>101</v>
      </c>
      <c r="E81" s="14" t="s">
        <v>16</v>
      </c>
      <c r="F81" s="35">
        <f>F82</f>
        <v>299.10000000000002</v>
      </c>
    </row>
    <row r="82" spans="1:6" s="13" customFormat="1" ht="36.75" customHeight="1" x14ac:dyDescent="0.25">
      <c r="A82" s="5" t="s">
        <v>96</v>
      </c>
      <c r="B82" s="14" t="s">
        <v>27</v>
      </c>
      <c r="C82" s="14" t="s">
        <v>27</v>
      </c>
      <c r="D82" s="21" t="s">
        <v>101</v>
      </c>
      <c r="E82" s="14" t="s">
        <v>17</v>
      </c>
      <c r="F82" s="35">
        <v>299.10000000000002</v>
      </c>
    </row>
    <row r="83" spans="1:6" s="13" customFormat="1" ht="18.75" customHeight="1" x14ac:dyDescent="0.25">
      <c r="A83" s="16" t="s">
        <v>18</v>
      </c>
      <c r="B83" s="14" t="s">
        <v>27</v>
      </c>
      <c r="C83" s="14" t="s">
        <v>27</v>
      </c>
      <c r="D83" s="21" t="s">
        <v>101</v>
      </c>
      <c r="E83" s="14" t="s">
        <v>19</v>
      </c>
      <c r="F83" s="35">
        <v>11</v>
      </c>
    </row>
    <row r="84" spans="1:6" ht="15.75" x14ac:dyDescent="0.25">
      <c r="A84" s="49" t="s">
        <v>97</v>
      </c>
      <c r="B84" s="14" t="s">
        <v>27</v>
      </c>
      <c r="C84" s="14" t="s">
        <v>27</v>
      </c>
      <c r="D84" s="21" t="s">
        <v>101</v>
      </c>
      <c r="E84" s="14" t="s">
        <v>20</v>
      </c>
      <c r="F84" s="35">
        <v>11</v>
      </c>
    </row>
    <row r="85" spans="1:6" ht="75" x14ac:dyDescent="0.25">
      <c r="A85" s="51" t="s">
        <v>116</v>
      </c>
      <c r="B85" s="14" t="s">
        <v>27</v>
      </c>
      <c r="C85" s="14" t="s">
        <v>27</v>
      </c>
      <c r="D85" s="21" t="s">
        <v>108</v>
      </c>
      <c r="E85" s="14"/>
      <c r="F85" s="35">
        <f>F86</f>
        <v>716.8</v>
      </c>
    </row>
    <row r="86" spans="1:6" ht="84" customHeight="1" x14ac:dyDescent="0.25">
      <c r="A86" s="50" t="s">
        <v>93</v>
      </c>
      <c r="B86" s="14" t="s">
        <v>27</v>
      </c>
      <c r="C86" s="14" t="s">
        <v>27</v>
      </c>
      <c r="D86" s="21" t="s">
        <v>108</v>
      </c>
      <c r="E86" s="14" t="s">
        <v>11</v>
      </c>
      <c r="F86" s="35">
        <f>F87</f>
        <v>716.8</v>
      </c>
    </row>
    <row r="87" spans="1:6" ht="15.75" x14ac:dyDescent="0.25">
      <c r="A87" s="15" t="s">
        <v>32</v>
      </c>
      <c r="B87" s="14" t="s">
        <v>27</v>
      </c>
      <c r="C87" s="14" t="s">
        <v>27</v>
      </c>
      <c r="D87" s="21" t="s">
        <v>108</v>
      </c>
      <c r="E87" s="14" t="s">
        <v>102</v>
      </c>
      <c r="F87" s="35">
        <v>716.8</v>
      </c>
    </row>
    <row r="88" spans="1:6" ht="15.75" x14ac:dyDescent="0.25">
      <c r="A88" s="22" t="s">
        <v>61</v>
      </c>
      <c r="B88" s="4" t="s">
        <v>33</v>
      </c>
      <c r="C88" s="14"/>
      <c r="D88" s="21"/>
      <c r="E88" s="14"/>
      <c r="F88" s="38">
        <f>F89</f>
        <v>2468.6</v>
      </c>
    </row>
    <row r="89" spans="1:6" ht="15.75" x14ac:dyDescent="0.25">
      <c r="A89" s="3" t="s">
        <v>34</v>
      </c>
      <c r="B89" s="4" t="s">
        <v>33</v>
      </c>
      <c r="C89" s="4"/>
      <c r="D89" s="17"/>
      <c r="E89" s="17"/>
      <c r="F89" s="38">
        <f>F90</f>
        <v>2468.6</v>
      </c>
    </row>
    <row r="90" spans="1:6" ht="15.75" x14ac:dyDescent="0.25">
      <c r="A90" s="5" t="s">
        <v>49</v>
      </c>
      <c r="B90" s="14" t="s">
        <v>33</v>
      </c>
      <c r="C90" s="14" t="s">
        <v>8</v>
      </c>
      <c r="D90" s="53"/>
      <c r="E90" s="53"/>
      <c r="F90" s="35">
        <f>F91</f>
        <v>2468.6</v>
      </c>
    </row>
    <row r="91" spans="1:6" ht="15.75" x14ac:dyDescent="0.25">
      <c r="A91" s="18" t="s">
        <v>62</v>
      </c>
      <c r="B91" s="6" t="s">
        <v>33</v>
      </c>
      <c r="C91" s="6" t="s">
        <v>8</v>
      </c>
      <c r="D91" s="19" t="s">
        <v>73</v>
      </c>
      <c r="E91" s="7"/>
      <c r="F91" s="35">
        <f>F92+F99</f>
        <v>2468.6</v>
      </c>
    </row>
    <row r="92" spans="1:6" ht="31.5" x14ac:dyDescent="0.25">
      <c r="A92" s="16" t="s">
        <v>45</v>
      </c>
      <c r="B92" s="6" t="s">
        <v>33</v>
      </c>
      <c r="C92" s="6" t="s">
        <v>8</v>
      </c>
      <c r="D92" s="19" t="s">
        <v>74</v>
      </c>
      <c r="E92" s="7"/>
      <c r="F92" s="35">
        <f>F93+F95+F97</f>
        <v>755.6</v>
      </c>
    </row>
    <row r="93" spans="1:6" ht="60" x14ac:dyDescent="0.25">
      <c r="A93" s="43" t="s">
        <v>93</v>
      </c>
      <c r="B93" s="6" t="s">
        <v>33</v>
      </c>
      <c r="C93" s="6" t="s">
        <v>8</v>
      </c>
      <c r="D93" s="19" t="s">
        <v>74</v>
      </c>
      <c r="E93" s="7">
        <v>100</v>
      </c>
      <c r="F93" s="35">
        <f>F94</f>
        <v>3</v>
      </c>
    </row>
    <row r="94" spans="1:6" ht="15.75" x14ac:dyDescent="0.25">
      <c r="A94" s="15" t="s">
        <v>32</v>
      </c>
      <c r="B94" s="6" t="s">
        <v>33</v>
      </c>
      <c r="C94" s="6" t="s">
        <v>8</v>
      </c>
      <c r="D94" s="19" t="s">
        <v>74</v>
      </c>
      <c r="E94" s="7">
        <v>110</v>
      </c>
      <c r="F94" s="35">
        <v>3</v>
      </c>
    </row>
    <row r="95" spans="1:6" ht="31.5" x14ac:dyDescent="0.25">
      <c r="A95" s="5" t="s">
        <v>15</v>
      </c>
      <c r="B95" s="6" t="s">
        <v>33</v>
      </c>
      <c r="C95" s="6" t="s">
        <v>8</v>
      </c>
      <c r="D95" s="19" t="s">
        <v>74</v>
      </c>
      <c r="E95" s="7">
        <v>200</v>
      </c>
      <c r="F95" s="35">
        <f>F96</f>
        <v>746.6</v>
      </c>
    </row>
    <row r="96" spans="1:6" ht="31.5" x14ac:dyDescent="0.25">
      <c r="A96" s="5" t="s">
        <v>96</v>
      </c>
      <c r="B96" s="6" t="s">
        <v>33</v>
      </c>
      <c r="C96" s="6" t="s">
        <v>8</v>
      </c>
      <c r="D96" s="19" t="s">
        <v>74</v>
      </c>
      <c r="E96" s="7">
        <v>240</v>
      </c>
      <c r="F96" s="35">
        <v>746.6</v>
      </c>
    </row>
    <row r="97" spans="1:6" ht="15.75" x14ac:dyDescent="0.25">
      <c r="A97" s="16" t="s">
        <v>18</v>
      </c>
      <c r="B97" s="6" t="s">
        <v>33</v>
      </c>
      <c r="C97" s="6" t="s">
        <v>8</v>
      </c>
      <c r="D97" s="19" t="s">
        <v>74</v>
      </c>
      <c r="E97" s="7">
        <v>800</v>
      </c>
      <c r="F97" s="35">
        <f>F98</f>
        <v>6</v>
      </c>
    </row>
    <row r="98" spans="1:6" ht="15.75" x14ac:dyDescent="0.25">
      <c r="A98" s="42" t="s">
        <v>97</v>
      </c>
      <c r="B98" s="6" t="s">
        <v>33</v>
      </c>
      <c r="C98" s="6" t="s">
        <v>8</v>
      </c>
      <c r="D98" s="19" t="s">
        <v>74</v>
      </c>
      <c r="E98" s="7">
        <v>850</v>
      </c>
      <c r="F98" s="35">
        <v>6</v>
      </c>
    </row>
    <row r="99" spans="1:6" ht="78.75" x14ac:dyDescent="0.25">
      <c r="A99" s="16" t="s">
        <v>117</v>
      </c>
      <c r="B99" s="6" t="s">
        <v>33</v>
      </c>
      <c r="C99" s="6" t="s">
        <v>8</v>
      </c>
      <c r="D99" s="19" t="s">
        <v>84</v>
      </c>
      <c r="E99" s="7"/>
      <c r="F99" s="35">
        <f>F100</f>
        <v>1713</v>
      </c>
    </row>
    <row r="100" spans="1:6" ht="60" x14ac:dyDescent="0.25">
      <c r="A100" s="43" t="s">
        <v>93</v>
      </c>
      <c r="B100" s="6" t="s">
        <v>33</v>
      </c>
      <c r="C100" s="6" t="s">
        <v>8</v>
      </c>
      <c r="D100" s="19" t="s">
        <v>84</v>
      </c>
      <c r="E100" s="7">
        <v>100</v>
      </c>
      <c r="F100" s="35">
        <f>F101</f>
        <v>1713</v>
      </c>
    </row>
    <row r="101" spans="1:6" ht="15.75" x14ac:dyDescent="0.25">
      <c r="A101" s="15" t="s">
        <v>32</v>
      </c>
      <c r="B101" s="6" t="s">
        <v>33</v>
      </c>
      <c r="C101" s="6" t="s">
        <v>8</v>
      </c>
      <c r="D101" s="19" t="s">
        <v>84</v>
      </c>
      <c r="E101" s="7">
        <v>110</v>
      </c>
      <c r="F101" s="35">
        <v>1713</v>
      </c>
    </row>
    <row r="102" spans="1:6" ht="15.75" x14ac:dyDescent="0.25">
      <c r="A102" s="3" t="s">
        <v>35</v>
      </c>
      <c r="B102" s="4" t="s">
        <v>36</v>
      </c>
      <c r="C102" s="6"/>
      <c r="D102" s="19"/>
      <c r="E102" s="7"/>
      <c r="F102" s="38">
        <f>F103</f>
        <v>250</v>
      </c>
    </row>
    <row r="103" spans="1:6" ht="15.75" x14ac:dyDescent="0.25">
      <c r="A103" s="3" t="s">
        <v>37</v>
      </c>
      <c r="B103" s="4" t="s">
        <v>36</v>
      </c>
      <c r="C103" s="4" t="s">
        <v>8</v>
      </c>
      <c r="D103" s="3"/>
      <c r="E103" s="3"/>
      <c r="F103" s="38">
        <f>F106</f>
        <v>250</v>
      </c>
    </row>
    <row r="104" spans="1:6" ht="15.75" x14ac:dyDescent="0.25">
      <c r="A104" s="15" t="s">
        <v>38</v>
      </c>
      <c r="B104" s="14" t="s">
        <v>36</v>
      </c>
      <c r="C104" s="14" t="s">
        <v>8</v>
      </c>
      <c r="D104" s="3"/>
      <c r="E104" s="3"/>
      <c r="F104" s="38">
        <f t="shared" ref="F104:F107" si="2">F105</f>
        <v>250</v>
      </c>
    </row>
    <row r="105" spans="1:6" ht="23.25" customHeight="1" x14ac:dyDescent="0.25">
      <c r="A105" s="5" t="s">
        <v>50</v>
      </c>
      <c r="B105" s="14" t="s">
        <v>36</v>
      </c>
      <c r="C105" s="14" t="s">
        <v>8</v>
      </c>
      <c r="D105" s="26" t="s">
        <v>72</v>
      </c>
      <c r="E105" s="15"/>
      <c r="F105" s="35">
        <f t="shared" si="2"/>
        <v>250</v>
      </c>
    </row>
    <row r="106" spans="1:6" ht="20.25" customHeight="1" x14ac:dyDescent="0.25">
      <c r="A106" s="16" t="s">
        <v>51</v>
      </c>
      <c r="B106" s="14" t="s">
        <v>36</v>
      </c>
      <c r="C106" s="14" t="s">
        <v>8</v>
      </c>
      <c r="D106" s="24" t="s">
        <v>75</v>
      </c>
      <c r="E106" s="15"/>
      <c r="F106" s="35">
        <f t="shared" si="2"/>
        <v>250</v>
      </c>
    </row>
    <row r="107" spans="1:6" ht="31.5" x14ac:dyDescent="0.25">
      <c r="A107" s="16" t="s">
        <v>39</v>
      </c>
      <c r="B107" s="25">
        <v>10</v>
      </c>
      <c r="C107" s="25">
        <v>1</v>
      </c>
      <c r="D107" s="24" t="s">
        <v>75</v>
      </c>
      <c r="E107" s="23">
        <v>300</v>
      </c>
      <c r="F107" s="35">
        <f t="shared" si="2"/>
        <v>250</v>
      </c>
    </row>
    <row r="108" spans="1:6" ht="18" customHeight="1" x14ac:dyDescent="0.25">
      <c r="A108" s="16" t="s">
        <v>98</v>
      </c>
      <c r="B108" s="25">
        <v>10</v>
      </c>
      <c r="C108" s="25">
        <v>1</v>
      </c>
      <c r="D108" s="24" t="s">
        <v>75</v>
      </c>
      <c r="E108" s="23">
        <v>310</v>
      </c>
      <c r="F108" s="35">
        <v>250</v>
      </c>
    </row>
    <row r="109" spans="1:6" ht="39.75" customHeight="1" x14ac:dyDescent="0.25">
      <c r="A109" s="22" t="s">
        <v>57</v>
      </c>
      <c r="B109" s="25">
        <v>11</v>
      </c>
      <c r="C109" s="25"/>
      <c r="D109" s="24"/>
      <c r="E109" s="41"/>
      <c r="F109" s="38">
        <f>F110</f>
        <v>5</v>
      </c>
    </row>
    <row r="110" spans="1:6" ht="33" customHeight="1" x14ac:dyDescent="0.25">
      <c r="A110" s="22" t="s">
        <v>58</v>
      </c>
      <c r="B110" s="33">
        <v>11</v>
      </c>
      <c r="C110" s="33">
        <v>1</v>
      </c>
      <c r="D110" s="34"/>
      <c r="E110" s="3"/>
      <c r="F110" s="38">
        <f>F111</f>
        <v>5</v>
      </c>
    </row>
    <row r="111" spans="1:6" ht="31.5" customHeight="1" x14ac:dyDescent="0.25">
      <c r="A111" s="16" t="s">
        <v>56</v>
      </c>
      <c r="B111" s="25">
        <v>11</v>
      </c>
      <c r="C111" s="25">
        <v>1</v>
      </c>
      <c r="D111" s="24" t="s">
        <v>76</v>
      </c>
      <c r="E111" s="3"/>
      <c r="F111" s="38">
        <f>F112</f>
        <v>5</v>
      </c>
    </row>
    <row r="112" spans="1:6" ht="30" customHeight="1" x14ac:dyDescent="0.25">
      <c r="A112" s="16" t="s">
        <v>60</v>
      </c>
      <c r="B112" s="25">
        <v>11</v>
      </c>
      <c r="C112" s="25">
        <v>1</v>
      </c>
      <c r="D112" s="24" t="s">
        <v>77</v>
      </c>
      <c r="E112" s="7"/>
      <c r="F112" s="35">
        <f>F113</f>
        <v>5</v>
      </c>
    </row>
    <row r="113" spans="1:6" ht="31.5" x14ac:dyDescent="0.25">
      <c r="A113" s="5" t="s">
        <v>15</v>
      </c>
      <c r="B113" s="25">
        <v>11</v>
      </c>
      <c r="C113" s="25">
        <v>1</v>
      </c>
      <c r="D113" s="24" t="s">
        <v>77</v>
      </c>
      <c r="E113" s="7">
        <v>200</v>
      </c>
      <c r="F113" s="35">
        <f t="shared" ref="F113" si="3">F114</f>
        <v>5</v>
      </c>
    </row>
    <row r="114" spans="1:6" ht="31.5" x14ac:dyDescent="0.25">
      <c r="A114" s="5" t="s">
        <v>96</v>
      </c>
      <c r="B114" s="25">
        <v>11</v>
      </c>
      <c r="C114" s="25">
        <v>1</v>
      </c>
      <c r="D114" s="24" t="s">
        <v>77</v>
      </c>
      <c r="E114" s="7">
        <v>240</v>
      </c>
      <c r="F114" s="35">
        <v>5</v>
      </c>
    </row>
    <row r="115" spans="1:6" ht="15.75" x14ac:dyDescent="0.25">
      <c r="A115" s="3" t="s">
        <v>46</v>
      </c>
      <c r="B115" s="10"/>
      <c r="C115" s="31"/>
      <c r="D115" s="32"/>
      <c r="E115" s="10"/>
      <c r="F115" s="38">
        <f>F7+F44+F50+F62+F88+F102+F109</f>
        <v>8062.1999999999989</v>
      </c>
    </row>
    <row r="116" spans="1:6" x14ac:dyDescent="0.25">
      <c r="C116" s="28"/>
      <c r="D116" s="27"/>
    </row>
    <row r="117" spans="1:6" x14ac:dyDescent="0.25">
      <c r="C117" s="28"/>
      <c r="D117" s="27"/>
    </row>
    <row r="118" spans="1:6" x14ac:dyDescent="0.25">
      <c r="C118" s="28"/>
      <c r="D118" s="27"/>
    </row>
    <row r="119" spans="1:6" x14ac:dyDescent="0.25">
      <c r="C119" s="28"/>
      <c r="D119" s="27"/>
    </row>
    <row r="120" spans="1:6" x14ac:dyDescent="0.25">
      <c r="C120" s="28"/>
      <c r="D120" s="27"/>
    </row>
    <row r="121" spans="1:6" x14ac:dyDescent="0.25">
      <c r="C121" s="28"/>
      <c r="D121" s="27"/>
    </row>
    <row r="122" spans="1:6" x14ac:dyDescent="0.25">
      <c r="C122" s="28"/>
      <c r="D122" s="27"/>
    </row>
    <row r="123" spans="1:6" x14ac:dyDescent="0.25">
      <c r="C123" s="28"/>
      <c r="D123" s="27"/>
    </row>
    <row r="124" spans="1:6" x14ac:dyDescent="0.25">
      <c r="C124" s="28"/>
      <c r="D124" s="27"/>
    </row>
    <row r="125" spans="1:6" x14ac:dyDescent="0.25">
      <c r="D125" s="27"/>
    </row>
    <row r="126" spans="1:6" x14ac:dyDescent="0.25">
      <c r="D126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2017-11-10T08:08:01Z</dcterms:modified>
</cp:coreProperties>
</file>